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rge.carranza\Desktop\"/>
    </mc:Choice>
  </mc:AlternateContent>
  <bookViews>
    <workbookView xWindow="0" yWindow="0" windowWidth="22260" windowHeight="12645"/>
  </bookViews>
  <sheets>
    <sheet name="Febrer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6" i="1" l="1"/>
  <c r="I134" i="1"/>
  <c r="I133" i="1"/>
  <c r="I132" i="1"/>
  <c r="F134" i="1"/>
  <c r="K130" i="1"/>
  <c r="I130" i="1"/>
  <c r="N129" i="1"/>
  <c r="K129" i="1"/>
  <c r="L129" i="1"/>
  <c r="M129" i="1"/>
  <c r="I129" i="1"/>
  <c r="J129" i="1"/>
  <c r="H129" i="1"/>
  <c r="G129" i="1"/>
  <c r="G130" i="1" l="1"/>
</calcChain>
</file>

<file path=xl/sharedStrings.xml><?xml version="1.0" encoding="utf-8"?>
<sst xmlns="http://schemas.openxmlformats.org/spreadsheetml/2006/main" count="527" uniqueCount="121">
  <si>
    <t>Cliente</t>
  </si>
  <si>
    <t>ELYCAR, S.A.</t>
  </si>
  <si>
    <t>MAURO SANUM</t>
  </si>
  <si>
    <t>WALTER GUINEA</t>
  </si>
  <si>
    <t>ARMINDA PEÑA ARREDONDO</t>
  </si>
  <si>
    <t>ALEJANDRO RETANA</t>
  </si>
  <si>
    <t>BYRON JIMENEZ</t>
  </si>
  <si>
    <t>MARIA ARAGON</t>
  </si>
  <si>
    <t>LEONEL DE LA ROCA</t>
  </si>
  <si>
    <t>ALTEF, S.A.</t>
  </si>
  <si>
    <t>YENIFFER CARBONELL</t>
  </si>
  <si>
    <t>AVANT DESARROLLO, S.A.</t>
  </si>
  <si>
    <t>FRANK VILLEGAS</t>
  </si>
  <si>
    <t>HIDROAMBIENTE</t>
  </si>
  <si>
    <t>EDVIN CHINCHILLA</t>
  </si>
  <si>
    <t>BYRON MORALES</t>
  </si>
  <si>
    <t>RUDY MORALES</t>
  </si>
  <si>
    <t>GRUPO SOLUCIONA, S.A.</t>
  </si>
  <si>
    <t>BCC, S.A.</t>
  </si>
  <si>
    <t>TRANSPORTADORA DE ENERGIA DE CENTROAMERICA, S.A.</t>
  </si>
  <si>
    <t>NEGOCIOS E INDUSTRIAS, S.A.</t>
  </si>
  <si>
    <t>MYNOR ANTONIO SIMA CALICIA</t>
  </si>
  <si>
    <t>AROLDO LOPEZ GALINDO</t>
  </si>
  <si>
    <t>EDUARDO MELGAR</t>
  </si>
  <si>
    <t>ERICKA MARISOL IXPATA JUAREZ</t>
  </si>
  <si>
    <t>OLIVER LEONARDO PRIMERO DUBON</t>
  </si>
  <si>
    <t>EBER MORALES</t>
  </si>
  <si>
    <t>PERMONT, S.A.</t>
  </si>
  <si>
    <t>EDWIN RODOLFO PÉREZ</t>
  </si>
  <si>
    <t>IMELDA SAJQUIM</t>
  </si>
  <si>
    <t>EMBAJADA DEL JAPON</t>
  </si>
  <si>
    <t>TEXWIN S.A.</t>
  </si>
  <si>
    <t>ESTEBAN SAMAYOA</t>
  </si>
  <si>
    <t>RAUL LOPEZ ESTRADA</t>
  </si>
  <si>
    <t>LESLIE RAMOS</t>
  </si>
  <si>
    <t>RODRIGO MORALES</t>
  </si>
  <si>
    <t>FERSA, S.A.</t>
  </si>
  <si>
    <t>INVERSIONES DELTA, S.A</t>
  </si>
  <si>
    <t>HAYDEE FERNANDEZ</t>
  </si>
  <si>
    <t>FERNANDO LINARES-BELTRANENA</t>
  </si>
  <si>
    <t>LESLIE NATALI XINIC MEJIA</t>
  </si>
  <si>
    <t>PROSERCONSA</t>
  </si>
  <si>
    <t>SERVICIOS Y PROMOCIONES INMOBILIARIAS, S.A.</t>
  </si>
  <si>
    <t>RTI, S.A.</t>
  </si>
  <si>
    <t>INGENIERIA Y DESARROLLO DE GENERACION, SOCIEDAD ANONIMA</t>
  </si>
  <si>
    <t>MISHELL DE CONTRERAS</t>
  </si>
  <si>
    <t>JUAN JOSE REYES</t>
  </si>
  <si>
    <t>DANIEL COROY</t>
  </si>
  <si>
    <t>ALVARO JACOBO</t>
  </si>
  <si>
    <t>EFRAIN LOPEZ</t>
  </si>
  <si>
    <t>AYLI SANTOS</t>
  </si>
  <si>
    <t>RIGOBERTO GARCIA</t>
  </si>
  <si>
    <t>MUNICIPALIDAD DE TOTONICAPÁN</t>
  </si>
  <si>
    <t>DANIEL GAMBOA</t>
  </si>
  <si>
    <t>SHENY DE MONTENEGRO</t>
  </si>
  <si>
    <t>EDGAR LOPEZ</t>
  </si>
  <si>
    <t>ORGANISMO LEGISLATIVO.</t>
  </si>
  <si>
    <t>DOUGLAS HERNANDEZ RAMIREZ</t>
  </si>
  <si>
    <t>ANA MENDOZA</t>
  </si>
  <si>
    <t>VINICIO RANCHO</t>
  </si>
  <si>
    <t>ADAMARI ROCIO GUTIERREZ</t>
  </si>
  <si>
    <t>UNEX (GUATEMALA), S.A</t>
  </si>
  <si>
    <t>MARVIN AZURDIA</t>
  </si>
  <si>
    <t>LUIS AYALA</t>
  </si>
  <si>
    <t>TOPOGRAFIA CHINCHILLA, S.A</t>
  </si>
  <si>
    <t>FLECHAS ALVAREZ S.A.</t>
  </si>
  <si>
    <t>FERMINA CHAVEZ CASTRO</t>
  </si>
  <si>
    <t>AURA SANTOS</t>
  </si>
  <si>
    <t>ARNOLDO EMANUEL YOC PEREZ</t>
  </si>
  <si>
    <t>SONIA SALGUERO</t>
  </si>
  <si>
    <t>FRANCISCO ARGUETA</t>
  </si>
  <si>
    <t>AGUSTO BARRIOS</t>
  </si>
  <si>
    <t>GRANJA AVICOLA SANTA FE S.A.</t>
  </si>
  <si>
    <t>ERICK MAAS</t>
  </si>
  <si>
    <t>VALERY SANDOVAL</t>
  </si>
  <si>
    <t>MICHELLE NANNE</t>
  </si>
  <si>
    <t>ESTEBAN DUARTE AVALOS</t>
  </si>
  <si>
    <t>MUNICIPALIDAD DE SANTIAGO SACATEPEQUEZ</t>
  </si>
  <si>
    <t>JORGE JUAREZ</t>
  </si>
  <si>
    <t>SAMIA JOJ</t>
  </si>
  <si>
    <t>ASESORIA URBANA, S.A.</t>
  </si>
  <si>
    <t>CRISTOBAL AREAS</t>
  </si>
  <si>
    <t>PABLO MARTINEZ</t>
  </si>
  <si>
    <t>DENNIS GUSTAVO TOC MO</t>
  </si>
  <si>
    <t>CARLOS RAFAEL CASTILLO</t>
  </si>
  <si>
    <t>EDGAR ORTIZ</t>
  </si>
  <si>
    <t>TIMOTHY WEAVER</t>
  </si>
  <si>
    <t>SERVITT</t>
  </si>
  <si>
    <t>JULIO AGUILAR</t>
  </si>
  <si>
    <t>MATEO CANTI</t>
  </si>
  <si>
    <t>EDGAR ALVAREZ</t>
  </si>
  <si>
    <t>FLESER, S.A.</t>
  </si>
  <si>
    <t>DE RUBEN VAQUIAX</t>
  </si>
  <si>
    <t>FERNANDO FLORES</t>
  </si>
  <si>
    <t>DAVIS POLANCO</t>
  </si>
  <si>
    <t>SPECTRA PRECISION, S.A.</t>
  </si>
  <si>
    <t>EBR COMUNICACIONES</t>
  </si>
  <si>
    <t>EMILIO SANTIZO</t>
  </si>
  <si>
    <t>DISTRIBUIDORA BELT, S.A.</t>
  </si>
  <si>
    <t>EL SOYATE, S.A.</t>
  </si>
  <si>
    <t>JUAN DAVID LOPEZ ACEITUNO</t>
  </si>
  <si>
    <t>MARCO ANTONIO HIDALGO AGUILAR</t>
  </si>
  <si>
    <t>MOISES CRUZ Y CRUZ</t>
  </si>
  <si>
    <t>CARLOS ELGUETA</t>
  </si>
  <si>
    <t>DESARROLLO TOPOGRAFICO, S.A</t>
  </si>
  <si>
    <t>PASESA S.A</t>
  </si>
  <si>
    <t>Edad</t>
  </si>
  <si>
    <t>20-40</t>
  </si>
  <si>
    <t>41-60</t>
  </si>
  <si>
    <t>Sexo</t>
  </si>
  <si>
    <t>Masculin</t>
  </si>
  <si>
    <t>Femenino</t>
  </si>
  <si>
    <t>GRUPO ETNICO</t>
  </si>
  <si>
    <t>MAYA</t>
  </si>
  <si>
    <t>GARIFUNA</t>
  </si>
  <si>
    <t>XINCA</t>
  </si>
  <si>
    <t>MESTIZO</t>
  </si>
  <si>
    <t>X</t>
  </si>
  <si>
    <t>Total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</si>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</sst>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indexed="8"/>
      <name val="Calibri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/>
              <a:t>Rango</a:t>
            </a:r>
            <a:r>
              <a:rPr lang="es-GT" baseline="0"/>
              <a:t> de edad</a:t>
            </a:r>
            <a:endParaRPr lang="es-G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Febrero!$E$132:$E$133</c:f>
              <c:strCache>
                <c:ptCount val="2"/>
                <c:pt idx="0">
                  <c:v>20-40</c:v>
                </c:pt>
                <c:pt idx="1">
                  <c:v>41-60</c:v>
                </c:pt>
              </c:strCache>
            </c:strRef>
          </c:cat>
          <c:val>
            <c:numRef>
              <c:f>Febrero!$F$132:$F$133</c:f>
              <c:numCache>
                <c:formatCode>General</c:formatCode>
                <c:ptCount val="2"/>
                <c:pt idx="0">
                  <c:v>112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1-47AF-A806-CA4799CB442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/>
              <a:t>Género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Febrero!$H$132:$H$133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Febrero!$I$132:$I$133</c:f>
              <c:numCache>
                <c:formatCode>General</c:formatCode>
                <c:ptCount val="2"/>
                <c:pt idx="0">
                  <c:v>102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13-43B1-B293-B386D628542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/>
              <a:t>Grupo étnico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C4-4DE4-BDF2-7959BA4E91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0C4-4DE4-BDF2-7959BA4E91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0C4-4DE4-BDF2-7959BA4E91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5671428635542684"/>
                  <c:y val="1.081453801325681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0C4-4DE4-BDF2-7959BA4E919C}"/>
                </c:ext>
              </c:extLst>
            </c:dLbl>
            <c:dLbl>
              <c:idx val="1"/>
              <c:layout>
                <c:manualLayout>
                  <c:x val="-7.6622776282137999E-3"/>
                  <c:y val="-3.862049023533075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0C4-4DE4-BDF2-7959BA4E919C}"/>
                </c:ext>
              </c:extLst>
            </c:dLbl>
            <c:dLbl>
              <c:idx val="2"/>
              <c:layout>
                <c:manualLayout>
                  <c:x val="-0.206644434029463"/>
                  <c:y val="-2.73210552070821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0C4-4DE4-BDF2-7959BA4E91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Febrero!$K$132:$K$135</c:f>
              <c:strCache>
                <c:ptCount val="4"/>
                <c:pt idx="0">
                  <c:v>MAYA</c:v>
                </c:pt>
                <c:pt idx="1">
                  <c:v>GARIFUNA</c:v>
                </c:pt>
                <c:pt idx="2">
                  <c:v>XINCA</c:v>
                </c:pt>
                <c:pt idx="3">
                  <c:v>MESTIZO</c:v>
                </c:pt>
              </c:strCache>
            </c:strRef>
          </c:cat>
          <c:val>
            <c:numRef>
              <c:f>Febrero!$L$132:$L$135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C4-4DE4-BDF2-7959BA4E919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138</xdr:row>
      <xdr:rowOff>76200</xdr:rowOff>
    </xdr:from>
    <xdr:to>
      <xdr:col>6</xdr:col>
      <xdr:colOff>95250</xdr:colOff>
      <xdr:row>149</xdr:row>
      <xdr:rowOff>180974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219075</xdr:colOff>
      <xdr:row>138</xdr:row>
      <xdr:rowOff>85725</xdr:rowOff>
    </xdr:from>
    <xdr:to>
      <xdr:col>11</xdr:col>
      <xdr:colOff>600075</xdr:colOff>
      <xdr:row>150</xdr:row>
      <xdr:rowOff>47625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233363</xdr:colOff>
      <xdr:row>138</xdr:row>
      <xdr:rowOff>57150</xdr:rowOff>
    </xdr:from>
    <xdr:to>
      <xdr:col>17</xdr:col>
      <xdr:colOff>304801</xdr:colOff>
      <xdr:row>150</xdr:row>
      <xdr:rowOff>19050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tabSelected="1" topLeftCell="A127" workbookViewId="0">
      <selection activeCell="P131" sqref="P131"/>
    </sheetView>
  </sheetViews>
  <sheetFormatPr baseColWidth="10" defaultColWidth="9.140625" defaultRowHeight="15" x14ac:dyDescent="0.25"/>
  <cols>
    <col min="1" max="1" width="7.42578125" bestFit="1" customWidth="1"/>
    <col min="10" max="10" width="10.42578125" customWidth="1"/>
    <col min="11" max="11" width="10.28515625" bestFit="1" customWidth="1"/>
    <col min="12" max="12" width="10.7109375" customWidth="1"/>
  </cols>
  <sheetData>
    <row r="1" spans="1:14" x14ac:dyDescent="0.25">
      <c r="A1" s="2" t="s">
        <v>0</v>
      </c>
      <c r="B1" s="2"/>
      <c r="C1" s="2"/>
      <c r="D1" s="2"/>
      <c r="E1" s="2"/>
      <c r="F1" s="2"/>
      <c r="G1" s="2" t="s">
        <v>106</v>
      </c>
      <c r="H1" s="2"/>
      <c r="I1" s="2" t="s">
        <v>109</v>
      </c>
      <c r="J1" s="2"/>
      <c r="K1" s="2" t="s">
        <v>112</v>
      </c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t="s">
        <v>107</v>
      </c>
      <c r="H2" t="s">
        <v>108</v>
      </c>
      <c r="I2" t="s">
        <v>110</v>
      </c>
      <c r="J2" t="s">
        <v>111</v>
      </c>
      <c r="K2" t="s">
        <v>113</v>
      </c>
      <c r="L2" t="s">
        <v>114</v>
      </c>
      <c r="M2" t="s">
        <v>115</v>
      </c>
      <c r="N2" t="s">
        <v>116</v>
      </c>
    </row>
    <row r="3" spans="1:14" x14ac:dyDescent="0.25">
      <c r="A3" s="1" t="s">
        <v>1</v>
      </c>
      <c r="B3" s="1"/>
      <c r="C3" s="1"/>
      <c r="D3" s="1"/>
      <c r="E3" s="1"/>
      <c r="F3" s="1"/>
      <c r="G3" t="s">
        <v>117</v>
      </c>
      <c r="I3" t="s">
        <v>117</v>
      </c>
      <c r="N3" t="s">
        <v>117</v>
      </c>
    </row>
    <row r="4" spans="1:14" x14ac:dyDescent="0.25">
      <c r="A4" s="1" t="s">
        <v>2</v>
      </c>
      <c r="B4" s="1"/>
      <c r="C4" s="1"/>
      <c r="D4" s="1"/>
      <c r="E4" s="1"/>
      <c r="F4" s="1"/>
      <c r="G4" t="s">
        <v>117</v>
      </c>
      <c r="I4" t="s">
        <v>117</v>
      </c>
      <c r="N4" t="s">
        <v>117</v>
      </c>
    </row>
    <row r="5" spans="1:14" x14ac:dyDescent="0.25">
      <c r="A5" s="1" t="s">
        <v>3</v>
      </c>
      <c r="B5" s="1"/>
      <c r="C5" s="1"/>
      <c r="D5" s="1"/>
      <c r="E5" s="1"/>
      <c r="F5" s="1"/>
      <c r="G5" t="s">
        <v>117</v>
      </c>
      <c r="I5" t="s">
        <v>117</v>
      </c>
      <c r="N5" t="s">
        <v>117</v>
      </c>
    </row>
    <row r="6" spans="1:14" x14ac:dyDescent="0.25">
      <c r="A6" s="1" t="s">
        <v>4</v>
      </c>
      <c r="B6" s="1"/>
      <c r="C6" s="1"/>
      <c r="D6" s="1"/>
      <c r="E6" s="1"/>
      <c r="F6" s="1"/>
      <c r="G6" t="s">
        <v>117</v>
      </c>
      <c r="J6" t="s">
        <v>117</v>
      </c>
      <c r="N6" t="s">
        <v>117</v>
      </c>
    </row>
    <row r="7" spans="1:14" x14ac:dyDescent="0.25">
      <c r="A7" s="1" t="s">
        <v>5</v>
      </c>
      <c r="B7" s="1"/>
      <c r="C7" s="1"/>
      <c r="D7" s="1"/>
      <c r="E7" s="1"/>
      <c r="F7" s="1"/>
      <c r="G7" t="s">
        <v>117</v>
      </c>
      <c r="I7" t="s">
        <v>117</v>
      </c>
      <c r="N7" t="s">
        <v>117</v>
      </c>
    </row>
    <row r="8" spans="1:14" x14ac:dyDescent="0.25">
      <c r="A8" s="1" t="s">
        <v>5</v>
      </c>
      <c r="B8" s="1"/>
      <c r="C8" s="1"/>
      <c r="D8" s="1"/>
      <c r="E8" s="1"/>
      <c r="F8" s="1"/>
      <c r="G8" t="s">
        <v>117</v>
      </c>
      <c r="I8" t="s">
        <v>117</v>
      </c>
      <c r="N8" t="s">
        <v>117</v>
      </c>
    </row>
    <row r="9" spans="1:14" x14ac:dyDescent="0.25">
      <c r="A9" s="1" t="s">
        <v>6</v>
      </c>
      <c r="B9" s="1"/>
      <c r="C9" s="1"/>
      <c r="D9" s="1"/>
      <c r="E9" s="1"/>
      <c r="F9" s="1"/>
      <c r="G9" t="s">
        <v>117</v>
      </c>
      <c r="I9" t="s">
        <v>117</v>
      </c>
      <c r="N9" t="s">
        <v>117</v>
      </c>
    </row>
    <row r="10" spans="1:14" x14ac:dyDescent="0.25">
      <c r="A10" s="1" t="s">
        <v>7</v>
      </c>
      <c r="B10" s="1"/>
      <c r="C10" s="1"/>
      <c r="D10" s="1"/>
      <c r="E10" s="1"/>
      <c r="F10" s="1"/>
      <c r="G10" t="s">
        <v>117</v>
      </c>
      <c r="J10" t="s">
        <v>117</v>
      </c>
      <c r="N10" t="s">
        <v>117</v>
      </c>
    </row>
    <row r="11" spans="1:14" x14ac:dyDescent="0.25">
      <c r="A11" s="1" t="s">
        <v>8</v>
      </c>
      <c r="B11" s="1"/>
      <c r="C11" s="1"/>
      <c r="D11" s="1"/>
      <c r="E11" s="1"/>
      <c r="F11" s="1"/>
      <c r="G11" t="s">
        <v>117</v>
      </c>
      <c r="I11" t="s">
        <v>117</v>
      </c>
      <c r="N11" t="s">
        <v>117</v>
      </c>
    </row>
    <row r="12" spans="1:14" x14ac:dyDescent="0.25">
      <c r="A12" s="1" t="s">
        <v>9</v>
      </c>
      <c r="B12" s="1"/>
      <c r="C12" s="1"/>
      <c r="D12" s="1"/>
      <c r="E12" s="1"/>
      <c r="F12" s="1"/>
      <c r="G12" t="s">
        <v>117</v>
      </c>
      <c r="I12" t="s">
        <v>117</v>
      </c>
      <c r="N12" t="s">
        <v>117</v>
      </c>
    </row>
    <row r="13" spans="1:14" x14ac:dyDescent="0.25">
      <c r="A13" s="1" t="s">
        <v>10</v>
      </c>
      <c r="B13" s="1"/>
      <c r="C13" s="1"/>
      <c r="D13" s="1"/>
      <c r="E13" s="1"/>
      <c r="F13" s="1"/>
      <c r="H13" t="s">
        <v>117</v>
      </c>
      <c r="J13" t="s">
        <v>117</v>
      </c>
      <c r="N13" t="s">
        <v>117</v>
      </c>
    </row>
    <row r="14" spans="1:14" x14ac:dyDescent="0.25">
      <c r="A14" s="1" t="s">
        <v>11</v>
      </c>
      <c r="B14" s="1"/>
      <c r="C14" s="1"/>
      <c r="D14" s="1"/>
      <c r="E14" s="1"/>
      <c r="F14" s="1"/>
      <c r="G14" t="s">
        <v>117</v>
      </c>
      <c r="I14" t="s">
        <v>117</v>
      </c>
      <c r="N14" t="s">
        <v>117</v>
      </c>
    </row>
    <row r="15" spans="1:14" x14ac:dyDescent="0.25">
      <c r="A15" s="1" t="s">
        <v>12</v>
      </c>
      <c r="B15" s="1"/>
      <c r="C15" s="1"/>
      <c r="D15" s="1"/>
      <c r="E15" s="1"/>
      <c r="F15" s="1"/>
      <c r="G15" t="s">
        <v>117</v>
      </c>
      <c r="I15" t="s">
        <v>117</v>
      </c>
      <c r="N15" t="s">
        <v>117</v>
      </c>
    </row>
    <row r="16" spans="1:14" x14ac:dyDescent="0.25">
      <c r="A16" s="1" t="s">
        <v>13</v>
      </c>
      <c r="B16" s="1"/>
      <c r="C16" s="1"/>
      <c r="D16" s="1"/>
      <c r="E16" s="1"/>
      <c r="F16" s="1"/>
      <c r="G16" t="s">
        <v>117</v>
      </c>
      <c r="I16" t="s">
        <v>117</v>
      </c>
      <c r="N16" t="s">
        <v>117</v>
      </c>
    </row>
    <row r="17" spans="1:14" x14ac:dyDescent="0.25">
      <c r="A17" s="1" t="s">
        <v>14</v>
      </c>
      <c r="B17" s="1"/>
      <c r="C17" s="1"/>
      <c r="D17" s="1"/>
      <c r="E17" s="1"/>
      <c r="F17" s="1"/>
      <c r="G17" t="s">
        <v>117</v>
      </c>
      <c r="I17" t="s">
        <v>117</v>
      </c>
      <c r="N17" t="s">
        <v>117</v>
      </c>
    </row>
    <row r="18" spans="1:14" x14ac:dyDescent="0.25">
      <c r="A18" s="1" t="s">
        <v>15</v>
      </c>
      <c r="B18" s="1"/>
      <c r="C18" s="1"/>
      <c r="D18" s="1"/>
      <c r="E18" s="1"/>
      <c r="F18" s="1"/>
      <c r="H18" t="s">
        <v>117</v>
      </c>
      <c r="I18" t="s">
        <v>117</v>
      </c>
      <c r="N18" t="s">
        <v>117</v>
      </c>
    </row>
    <row r="19" spans="1:14" x14ac:dyDescent="0.25">
      <c r="A19" s="1" t="s">
        <v>15</v>
      </c>
      <c r="B19" s="1"/>
      <c r="C19" s="1"/>
      <c r="D19" s="1"/>
      <c r="E19" s="1"/>
      <c r="F19" s="1"/>
      <c r="G19" t="s">
        <v>117</v>
      </c>
      <c r="I19" t="s">
        <v>117</v>
      </c>
      <c r="N19" t="s">
        <v>117</v>
      </c>
    </row>
    <row r="20" spans="1:14" x14ac:dyDescent="0.25">
      <c r="A20" s="1" t="s">
        <v>16</v>
      </c>
      <c r="B20" s="1"/>
      <c r="C20" s="1"/>
      <c r="D20" s="1"/>
      <c r="E20" s="1"/>
      <c r="F20" s="1"/>
      <c r="G20" t="s">
        <v>117</v>
      </c>
      <c r="I20" t="s">
        <v>117</v>
      </c>
      <c r="N20" t="s">
        <v>117</v>
      </c>
    </row>
    <row r="21" spans="1:14" x14ac:dyDescent="0.25">
      <c r="A21" s="1" t="s">
        <v>17</v>
      </c>
      <c r="B21" s="1"/>
      <c r="C21" s="1"/>
      <c r="D21" s="1"/>
      <c r="E21" s="1"/>
      <c r="F21" s="1"/>
      <c r="H21" t="s">
        <v>117</v>
      </c>
      <c r="J21" t="s">
        <v>117</v>
      </c>
      <c r="N21" t="s">
        <v>117</v>
      </c>
    </row>
    <row r="22" spans="1:14" x14ac:dyDescent="0.25">
      <c r="A22" s="1" t="s">
        <v>18</v>
      </c>
      <c r="B22" s="1"/>
      <c r="C22" s="1"/>
      <c r="D22" s="1"/>
      <c r="E22" s="1"/>
      <c r="F22" s="1"/>
      <c r="G22" t="s">
        <v>117</v>
      </c>
      <c r="I22" t="s">
        <v>117</v>
      </c>
      <c r="N22" t="s">
        <v>117</v>
      </c>
    </row>
    <row r="23" spans="1:14" x14ac:dyDescent="0.25">
      <c r="A23" s="1" t="s">
        <v>19</v>
      </c>
      <c r="B23" s="1"/>
      <c r="C23" s="1"/>
      <c r="D23" s="1"/>
      <c r="E23" s="1"/>
      <c r="F23" s="1"/>
      <c r="G23" t="s">
        <v>117</v>
      </c>
      <c r="I23" t="s">
        <v>117</v>
      </c>
      <c r="N23" t="s">
        <v>117</v>
      </c>
    </row>
    <row r="24" spans="1:14" x14ac:dyDescent="0.25">
      <c r="A24" s="1" t="s">
        <v>2</v>
      </c>
      <c r="B24" s="1"/>
      <c r="C24" s="1"/>
      <c r="D24" s="1"/>
      <c r="E24" s="1"/>
      <c r="F24" s="1"/>
      <c r="H24" t="s">
        <v>117</v>
      </c>
      <c r="I24" t="s">
        <v>117</v>
      </c>
      <c r="N24" t="s">
        <v>117</v>
      </c>
    </row>
    <row r="25" spans="1:14" x14ac:dyDescent="0.25">
      <c r="A25" s="1" t="s">
        <v>20</v>
      </c>
      <c r="B25" s="1"/>
      <c r="C25" s="1"/>
      <c r="D25" s="1"/>
      <c r="E25" s="1"/>
      <c r="F25" s="1"/>
      <c r="G25" t="s">
        <v>117</v>
      </c>
      <c r="I25" t="s">
        <v>117</v>
      </c>
      <c r="N25" t="s">
        <v>117</v>
      </c>
    </row>
    <row r="26" spans="1:14" x14ac:dyDescent="0.25">
      <c r="A26" s="1" t="s">
        <v>21</v>
      </c>
      <c r="B26" s="1"/>
      <c r="C26" s="1"/>
      <c r="D26" s="1"/>
      <c r="E26" s="1"/>
      <c r="F26" s="1"/>
      <c r="G26" t="s">
        <v>117</v>
      </c>
      <c r="I26" t="s">
        <v>117</v>
      </c>
      <c r="N26" t="s">
        <v>117</v>
      </c>
    </row>
    <row r="27" spans="1:14" x14ac:dyDescent="0.25">
      <c r="A27" s="1" t="s">
        <v>22</v>
      </c>
      <c r="B27" s="1"/>
      <c r="C27" s="1"/>
      <c r="D27" s="1"/>
      <c r="E27" s="1"/>
      <c r="F27" s="1"/>
      <c r="G27" t="s">
        <v>117</v>
      </c>
      <c r="I27" t="s">
        <v>117</v>
      </c>
      <c r="N27" t="s">
        <v>117</v>
      </c>
    </row>
    <row r="28" spans="1:14" x14ac:dyDescent="0.25">
      <c r="A28" s="1" t="s">
        <v>23</v>
      </c>
      <c r="B28" s="1"/>
      <c r="C28" s="1"/>
      <c r="D28" s="1"/>
      <c r="E28" s="1"/>
      <c r="F28" s="1"/>
      <c r="G28" t="s">
        <v>117</v>
      </c>
      <c r="I28" t="s">
        <v>117</v>
      </c>
      <c r="N28" t="s">
        <v>117</v>
      </c>
    </row>
    <row r="29" spans="1:14" x14ac:dyDescent="0.25">
      <c r="A29" s="1" t="s">
        <v>24</v>
      </c>
      <c r="B29" s="1"/>
      <c r="C29" s="1"/>
      <c r="D29" s="1"/>
      <c r="E29" s="1"/>
      <c r="F29" s="1"/>
      <c r="G29" t="s">
        <v>117</v>
      </c>
      <c r="J29" t="s">
        <v>117</v>
      </c>
      <c r="N29" t="s">
        <v>117</v>
      </c>
    </row>
    <row r="30" spans="1:14" x14ac:dyDescent="0.25">
      <c r="A30" s="1" t="s">
        <v>25</v>
      </c>
      <c r="B30" s="1"/>
      <c r="C30" s="1"/>
      <c r="D30" s="1"/>
      <c r="E30" s="1"/>
      <c r="F30" s="1"/>
      <c r="G30" t="s">
        <v>117</v>
      </c>
      <c r="I30" t="s">
        <v>117</v>
      </c>
      <c r="N30" t="s">
        <v>117</v>
      </c>
    </row>
    <row r="31" spans="1:14" x14ac:dyDescent="0.25">
      <c r="A31" s="1" t="s">
        <v>26</v>
      </c>
      <c r="B31" s="1"/>
      <c r="C31" s="1"/>
      <c r="D31" s="1"/>
      <c r="E31" s="1"/>
      <c r="F31" s="1"/>
      <c r="G31" t="s">
        <v>117</v>
      </c>
      <c r="I31" t="s">
        <v>117</v>
      </c>
      <c r="N31" t="s">
        <v>117</v>
      </c>
    </row>
    <row r="32" spans="1:14" x14ac:dyDescent="0.25">
      <c r="A32" s="1" t="s">
        <v>27</v>
      </c>
      <c r="B32" s="1"/>
      <c r="C32" s="1"/>
      <c r="D32" s="1"/>
      <c r="E32" s="1"/>
      <c r="F32" s="1"/>
      <c r="H32" t="s">
        <v>117</v>
      </c>
      <c r="I32" t="s">
        <v>117</v>
      </c>
      <c r="N32" t="s">
        <v>117</v>
      </c>
    </row>
    <row r="33" spans="1:14" x14ac:dyDescent="0.25">
      <c r="A33" s="1" t="s">
        <v>28</v>
      </c>
      <c r="B33" s="1"/>
      <c r="C33" s="1"/>
      <c r="D33" s="1"/>
      <c r="E33" s="1"/>
      <c r="F33" s="1"/>
      <c r="H33" t="s">
        <v>117</v>
      </c>
      <c r="I33" t="s">
        <v>117</v>
      </c>
      <c r="N33" t="s">
        <v>117</v>
      </c>
    </row>
    <row r="34" spans="1:14" x14ac:dyDescent="0.25">
      <c r="A34" s="1" t="s">
        <v>29</v>
      </c>
      <c r="B34" s="1"/>
      <c r="C34" s="1"/>
      <c r="D34" s="1"/>
      <c r="E34" s="1"/>
      <c r="F34" s="1"/>
      <c r="G34" t="s">
        <v>117</v>
      </c>
      <c r="J34" t="s">
        <v>117</v>
      </c>
      <c r="N34" t="s">
        <v>117</v>
      </c>
    </row>
    <row r="35" spans="1:14" x14ac:dyDescent="0.25">
      <c r="A35" s="1" t="s">
        <v>30</v>
      </c>
      <c r="B35" s="1"/>
      <c r="C35" s="1"/>
      <c r="D35" s="1"/>
      <c r="E35" s="1"/>
      <c r="F35" s="1"/>
      <c r="G35" t="s">
        <v>117</v>
      </c>
      <c r="I35" t="s">
        <v>117</v>
      </c>
      <c r="N35" t="s">
        <v>117</v>
      </c>
    </row>
    <row r="36" spans="1:14" x14ac:dyDescent="0.25">
      <c r="A36" s="1" t="s">
        <v>31</v>
      </c>
      <c r="B36" s="1"/>
      <c r="C36" s="1"/>
      <c r="D36" s="1"/>
      <c r="E36" s="1"/>
      <c r="F36" s="1"/>
      <c r="G36" t="s">
        <v>117</v>
      </c>
      <c r="I36" t="s">
        <v>117</v>
      </c>
      <c r="N36" t="s">
        <v>117</v>
      </c>
    </row>
    <row r="37" spans="1:14" x14ac:dyDescent="0.25">
      <c r="A37" s="1" t="s">
        <v>32</v>
      </c>
      <c r="B37" s="1"/>
      <c r="C37" s="1"/>
      <c r="D37" s="1"/>
      <c r="E37" s="1"/>
      <c r="F37" s="1"/>
      <c r="G37" t="s">
        <v>117</v>
      </c>
      <c r="I37" t="s">
        <v>117</v>
      </c>
      <c r="N37" t="s">
        <v>117</v>
      </c>
    </row>
    <row r="38" spans="1:14" x14ac:dyDescent="0.25">
      <c r="A38" s="1" t="s">
        <v>33</v>
      </c>
      <c r="B38" s="1"/>
      <c r="C38" s="1"/>
      <c r="D38" s="1"/>
      <c r="E38" s="1"/>
      <c r="F38" s="1"/>
      <c r="G38" t="s">
        <v>117</v>
      </c>
      <c r="I38" t="s">
        <v>117</v>
      </c>
      <c r="N38" t="s">
        <v>117</v>
      </c>
    </row>
    <row r="39" spans="1:14" x14ac:dyDescent="0.25">
      <c r="A39" s="1" t="s">
        <v>34</v>
      </c>
      <c r="B39" s="1"/>
      <c r="C39" s="1"/>
      <c r="D39" s="1"/>
      <c r="E39" s="1"/>
      <c r="F39" s="1"/>
      <c r="G39" t="s">
        <v>117</v>
      </c>
      <c r="J39" t="s">
        <v>117</v>
      </c>
      <c r="N39" t="s">
        <v>117</v>
      </c>
    </row>
    <row r="40" spans="1:14" x14ac:dyDescent="0.25">
      <c r="A40" s="1" t="s">
        <v>35</v>
      </c>
      <c r="B40" s="1"/>
      <c r="C40" s="1"/>
      <c r="D40" s="1"/>
      <c r="E40" s="1"/>
      <c r="F40" s="1"/>
      <c r="H40" t="s">
        <v>117</v>
      </c>
      <c r="I40" t="s">
        <v>117</v>
      </c>
      <c r="N40" t="s">
        <v>117</v>
      </c>
    </row>
    <row r="41" spans="1:14" x14ac:dyDescent="0.25">
      <c r="A41" s="1" t="s">
        <v>36</v>
      </c>
      <c r="B41" s="1"/>
      <c r="C41" s="1"/>
      <c r="D41" s="1"/>
      <c r="E41" s="1"/>
      <c r="F41" s="1"/>
      <c r="G41" t="s">
        <v>117</v>
      </c>
      <c r="I41" t="s">
        <v>117</v>
      </c>
      <c r="N41" t="s">
        <v>117</v>
      </c>
    </row>
    <row r="42" spans="1:14" x14ac:dyDescent="0.25">
      <c r="A42" s="1" t="s">
        <v>34</v>
      </c>
      <c r="B42" s="1"/>
      <c r="C42" s="1"/>
      <c r="D42" s="1"/>
      <c r="E42" s="1"/>
      <c r="F42" s="1"/>
      <c r="G42" t="s">
        <v>117</v>
      </c>
      <c r="J42" t="s">
        <v>117</v>
      </c>
      <c r="N42" t="s">
        <v>117</v>
      </c>
    </row>
    <row r="43" spans="1:14" x14ac:dyDescent="0.25">
      <c r="A43" s="1" t="s">
        <v>37</v>
      </c>
      <c r="B43" s="1"/>
      <c r="C43" s="1"/>
      <c r="D43" s="1"/>
      <c r="E43" s="1"/>
      <c r="F43" s="1"/>
      <c r="G43" t="s">
        <v>117</v>
      </c>
      <c r="J43" t="s">
        <v>117</v>
      </c>
      <c r="N43" t="s">
        <v>117</v>
      </c>
    </row>
    <row r="44" spans="1:14" x14ac:dyDescent="0.25">
      <c r="A44" s="1" t="s">
        <v>38</v>
      </c>
      <c r="B44" s="1"/>
      <c r="C44" s="1"/>
      <c r="D44" s="1"/>
      <c r="E44" s="1"/>
      <c r="F44" s="1"/>
      <c r="G44" t="s">
        <v>117</v>
      </c>
      <c r="J44" t="s">
        <v>117</v>
      </c>
      <c r="N44" t="s">
        <v>117</v>
      </c>
    </row>
    <row r="45" spans="1:14" x14ac:dyDescent="0.25">
      <c r="A45" s="1" t="s">
        <v>14</v>
      </c>
      <c r="B45" s="1"/>
      <c r="C45" s="1"/>
      <c r="D45" s="1"/>
      <c r="E45" s="1"/>
      <c r="F45" s="1"/>
      <c r="H45" t="s">
        <v>117</v>
      </c>
      <c r="I45" t="s">
        <v>117</v>
      </c>
      <c r="N45" t="s">
        <v>117</v>
      </c>
    </row>
    <row r="46" spans="1:14" x14ac:dyDescent="0.25">
      <c r="A46" s="1" t="s">
        <v>39</v>
      </c>
      <c r="B46" s="1"/>
      <c r="C46" s="1"/>
      <c r="D46" s="1"/>
      <c r="E46" s="1"/>
      <c r="F46" s="1"/>
      <c r="G46" t="s">
        <v>117</v>
      </c>
      <c r="I46" t="s">
        <v>117</v>
      </c>
      <c r="N46" t="s">
        <v>117</v>
      </c>
    </row>
    <row r="47" spans="1:14" x14ac:dyDescent="0.25">
      <c r="A47" s="1" t="s">
        <v>40</v>
      </c>
      <c r="B47" s="1"/>
      <c r="C47" s="1"/>
      <c r="D47" s="1"/>
      <c r="E47" s="1"/>
      <c r="F47" s="1"/>
      <c r="G47" t="s">
        <v>117</v>
      </c>
      <c r="J47" t="s">
        <v>117</v>
      </c>
      <c r="N47" t="s">
        <v>117</v>
      </c>
    </row>
    <row r="48" spans="1:14" x14ac:dyDescent="0.25">
      <c r="A48" s="1" t="s">
        <v>41</v>
      </c>
      <c r="B48" s="1"/>
      <c r="C48" s="1"/>
      <c r="D48" s="1"/>
      <c r="E48" s="1"/>
      <c r="F48" s="1"/>
      <c r="G48" t="s">
        <v>117</v>
      </c>
      <c r="I48" t="s">
        <v>117</v>
      </c>
      <c r="N48" t="s">
        <v>117</v>
      </c>
    </row>
    <row r="49" spans="1:14" x14ac:dyDescent="0.25">
      <c r="A49" s="1" t="s">
        <v>42</v>
      </c>
      <c r="B49" s="1"/>
      <c r="C49" s="1"/>
      <c r="D49" s="1"/>
      <c r="E49" s="1"/>
      <c r="F49" s="1"/>
      <c r="G49" t="s">
        <v>117</v>
      </c>
      <c r="I49" t="s">
        <v>117</v>
      </c>
      <c r="N49" t="s">
        <v>117</v>
      </c>
    </row>
    <row r="50" spans="1:14" x14ac:dyDescent="0.25">
      <c r="A50" s="1" t="s">
        <v>43</v>
      </c>
      <c r="B50" s="1"/>
      <c r="C50" s="1"/>
      <c r="D50" s="1"/>
      <c r="E50" s="1"/>
      <c r="F50" s="1"/>
      <c r="H50" t="s">
        <v>117</v>
      </c>
      <c r="I50" t="s">
        <v>117</v>
      </c>
      <c r="N50" t="s">
        <v>117</v>
      </c>
    </row>
    <row r="51" spans="1:14" x14ac:dyDescent="0.25">
      <c r="A51" s="1" t="s">
        <v>44</v>
      </c>
      <c r="B51" s="1"/>
      <c r="C51" s="1"/>
      <c r="D51" s="1"/>
      <c r="E51" s="1"/>
      <c r="F51" s="1"/>
      <c r="G51" t="s">
        <v>117</v>
      </c>
      <c r="I51" t="s">
        <v>117</v>
      </c>
      <c r="N51" t="s">
        <v>117</v>
      </c>
    </row>
    <row r="52" spans="1:14" x14ac:dyDescent="0.25">
      <c r="A52" s="1" t="s">
        <v>45</v>
      </c>
      <c r="B52" s="1"/>
      <c r="C52" s="1"/>
      <c r="D52" s="1"/>
      <c r="E52" s="1"/>
      <c r="F52" s="1"/>
      <c r="G52" t="s">
        <v>117</v>
      </c>
      <c r="J52" t="s">
        <v>117</v>
      </c>
      <c r="N52" t="s">
        <v>117</v>
      </c>
    </row>
    <row r="53" spans="1:14" x14ac:dyDescent="0.25">
      <c r="A53" s="1" t="s">
        <v>46</v>
      </c>
      <c r="B53" s="1"/>
      <c r="C53" s="1"/>
      <c r="D53" s="1"/>
      <c r="E53" s="1"/>
      <c r="F53" s="1"/>
      <c r="G53" t="s">
        <v>117</v>
      </c>
      <c r="I53" t="s">
        <v>117</v>
      </c>
      <c r="N53" t="s">
        <v>117</v>
      </c>
    </row>
    <row r="54" spans="1:14" x14ac:dyDescent="0.25">
      <c r="A54" s="1" t="s">
        <v>47</v>
      </c>
      <c r="B54" s="1"/>
      <c r="C54" s="1"/>
      <c r="D54" s="1"/>
      <c r="E54" s="1"/>
      <c r="F54" s="1"/>
      <c r="G54" t="s">
        <v>117</v>
      </c>
      <c r="I54" t="s">
        <v>117</v>
      </c>
      <c r="N54" t="s">
        <v>117</v>
      </c>
    </row>
    <row r="55" spans="1:14" x14ac:dyDescent="0.25">
      <c r="A55" s="1" t="s">
        <v>12</v>
      </c>
      <c r="B55" s="1"/>
      <c r="C55" s="1"/>
      <c r="D55" s="1"/>
      <c r="E55" s="1"/>
      <c r="F55" s="1"/>
      <c r="G55" t="s">
        <v>117</v>
      </c>
      <c r="I55" t="s">
        <v>117</v>
      </c>
      <c r="N55" t="s">
        <v>117</v>
      </c>
    </row>
    <row r="56" spans="1:14" x14ac:dyDescent="0.25">
      <c r="A56" s="1" t="s">
        <v>48</v>
      </c>
      <c r="B56" s="1"/>
      <c r="C56" s="1"/>
      <c r="D56" s="1"/>
      <c r="E56" s="1"/>
      <c r="F56" s="1"/>
      <c r="G56" t="s">
        <v>117</v>
      </c>
      <c r="I56" t="s">
        <v>117</v>
      </c>
      <c r="N56" t="s">
        <v>117</v>
      </c>
    </row>
    <row r="57" spans="1:14" x14ac:dyDescent="0.25">
      <c r="A57" s="1" t="s">
        <v>49</v>
      </c>
      <c r="B57" s="1"/>
      <c r="C57" s="1"/>
      <c r="D57" s="1"/>
      <c r="E57" s="1"/>
      <c r="F57" s="1"/>
      <c r="G57" t="s">
        <v>117</v>
      </c>
      <c r="I57" t="s">
        <v>117</v>
      </c>
      <c r="N57" t="s">
        <v>117</v>
      </c>
    </row>
    <row r="58" spans="1:14" x14ac:dyDescent="0.25">
      <c r="A58" s="1" t="s">
        <v>48</v>
      </c>
      <c r="B58" s="1"/>
      <c r="C58" s="1"/>
      <c r="D58" s="1"/>
      <c r="E58" s="1"/>
      <c r="F58" s="1"/>
      <c r="G58" t="s">
        <v>117</v>
      </c>
      <c r="I58" t="s">
        <v>117</v>
      </c>
      <c r="N58" t="s">
        <v>117</v>
      </c>
    </row>
    <row r="59" spans="1:14" x14ac:dyDescent="0.25">
      <c r="A59" s="1" t="s">
        <v>50</v>
      </c>
      <c r="B59" s="1"/>
      <c r="C59" s="1"/>
      <c r="D59" s="1"/>
      <c r="E59" s="1"/>
      <c r="F59" s="1"/>
      <c r="G59" t="s">
        <v>117</v>
      </c>
      <c r="J59" t="s">
        <v>117</v>
      </c>
      <c r="N59" t="s">
        <v>117</v>
      </c>
    </row>
    <row r="60" spans="1:14" x14ac:dyDescent="0.25">
      <c r="A60" s="1" t="s">
        <v>51</v>
      </c>
      <c r="B60" s="1"/>
      <c r="C60" s="1"/>
      <c r="D60" s="1"/>
      <c r="E60" s="1"/>
      <c r="F60" s="1"/>
      <c r="G60" t="s">
        <v>117</v>
      </c>
      <c r="I60" t="s">
        <v>117</v>
      </c>
      <c r="N60" t="s">
        <v>117</v>
      </c>
    </row>
    <row r="61" spans="1:14" x14ac:dyDescent="0.25">
      <c r="A61" s="1" t="s">
        <v>52</v>
      </c>
      <c r="B61" s="1"/>
      <c r="C61" s="1"/>
      <c r="D61" s="1"/>
      <c r="E61" s="1"/>
      <c r="F61" s="1"/>
      <c r="G61" t="s">
        <v>117</v>
      </c>
      <c r="I61" t="s">
        <v>117</v>
      </c>
      <c r="N61" t="s">
        <v>117</v>
      </c>
    </row>
    <row r="62" spans="1:14" x14ac:dyDescent="0.25">
      <c r="A62" s="1" t="s">
        <v>53</v>
      </c>
      <c r="B62" s="1"/>
      <c r="C62" s="1"/>
      <c r="D62" s="1"/>
      <c r="E62" s="1"/>
      <c r="F62" s="1"/>
      <c r="G62" t="s">
        <v>117</v>
      </c>
      <c r="I62" t="s">
        <v>117</v>
      </c>
      <c r="N62" t="s">
        <v>117</v>
      </c>
    </row>
    <row r="63" spans="1:14" x14ac:dyDescent="0.25">
      <c r="A63" s="1" t="s">
        <v>54</v>
      </c>
      <c r="B63" s="1"/>
      <c r="C63" s="1"/>
      <c r="D63" s="1"/>
      <c r="E63" s="1"/>
      <c r="F63" s="1"/>
      <c r="G63" t="s">
        <v>117</v>
      </c>
      <c r="J63" t="s">
        <v>117</v>
      </c>
      <c r="N63" t="s">
        <v>117</v>
      </c>
    </row>
    <row r="64" spans="1:14" x14ac:dyDescent="0.25">
      <c r="A64" s="1" t="s">
        <v>55</v>
      </c>
      <c r="B64" s="1"/>
      <c r="C64" s="1"/>
      <c r="D64" s="1"/>
      <c r="E64" s="1"/>
      <c r="F64" s="1"/>
      <c r="H64" t="s">
        <v>117</v>
      </c>
      <c r="I64" t="s">
        <v>117</v>
      </c>
      <c r="N64" t="s">
        <v>117</v>
      </c>
    </row>
    <row r="65" spans="1:14" x14ac:dyDescent="0.25">
      <c r="A65" s="1" t="s">
        <v>56</v>
      </c>
      <c r="B65" s="1"/>
      <c r="C65" s="1"/>
      <c r="D65" s="1"/>
      <c r="E65" s="1"/>
      <c r="F65" s="1"/>
      <c r="G65" t="s">
        <v>117</v>
      </c>
      <c r="I65" t="s">
        <v>117</v>
      </c>
      <c r="N65" t="s">
        <v>117</v>
      </c>
    </row>
    <row r="66" spans="1:14" x14ac:dyDescent="0.25">
      <c r="A66" s="1" t="s">
        <v>57</v>
      </c>
      <c r="B66" s="1"/>
      <c r="C66" s="1"/>
      <c r="D66" s="1"/>
      <c r="E66" s="1"/>
      <c r="F66" s="1"/>
      <c r="G66" t="s">
        <v>117</v>
      </c>
      <c r="I66" t="s">
        <v>117</v>
      </c>
      <c r="N66" t="s">
        <v>117</v>
      </c>
    </row>
    <row r="67" spans="1:14" x14ac:dyDescent="0.25">
      <c r="A67" s="1" t="s">
        <v>58</v>
      </c>
      <c r="B67" s="1"/>
      <c r="C67" s="1"/>
      <c r="D67" s="1"/>
      <c r="E67" s="1"/>
      <c r="F67" s="1"/>
      <c r="G67" t="s">
        <v>117</v>
      </c>
      <c r="J67" t="s">
        <v>117</v>
      </c>
      <c r="N67" t="s">
        <v>117</v>
      </c>
    </row>
    <row r="68" spans="1:14" x14ac:dyDescent="0.25">
      <c r="A68" s="1" t="s">
        <v>59</v>
      </c>
      <c r="B68" s="1"/>
      <c r="C68" s="1"/>
      <c r="D68" s="1"/>
      <c r="E68" s="1"/>
      <c r="F68" s="1"/>
      <c r="G68" t="s">
        <v>117</v>
      </c>
      <c r="I68" t="s">
        <v>117</v>
      </c>
      <c r="N68" t="s">
        <v>117</v>
      </c>
    </row>
    <row r="69" spans="1:14" x14ac:dyDescent="0.25">
      <c r="A69" s="1" t="s">
        <v>60</v>
      </c>
      <c r="B69" s="1"/>
      <c r="C69" s="1"/>
      <c r="D69" s="1"/>
      <c r="E69" s="1"/>
      <c r="F69" s="1"/>
      <c r="G69" t="s">
        <v>117</v>
      </c>
      <c r="J69" t="s">
        <v>117</v>
      </c>
      <c r="N69" t="s">
        <v>117</v>
      </c>
    </row>
    <row r="70" spans="1:14" x14ac:dyDescent="0.25">
      <c r="A70" s="1" t="s">
        <v>61</v>
      </c>
      <c r="B70" s="1"/>
      <c r="C70" s="1"/>
      <c r="D70" s="1"/>
      <c r="E70" s="1"/>
      <c r="F70" s="1"/>
      <c r="G70" t="s">
        <v>117</v>
      </c>
      <c r="I70" t="s">
        <v>117</v>
      </c>
      <c r="N70" t="s">
        <v>117</v>
      </c>
    </row>
    <row r="71" spans="1:14" x14ac:dyDescent="0.25">
      <c r="A71" s="1" t="s">
        <v>62</v>
      </c>
      <c r="B71" s="1"/>
      <c r="C71" s="1"/>
      <c r="D71" s="1"/>
      <c r="E71" s="1"/>
      <c r="F71" s="1"/>
      <c r="G71" t="s">
        <v>117</v>
      </c>
      <c r="I71" t="s">
        <v>117</v>
      </c>
      <c r="N71" t="s">
        <v>117</v>
      </c>
    </row>
    <row r="72" spans="1:14" x14ac:dyDescent="0.25">
      <c r="A72" s="1" t="s">
        <v>63</v>
      </c>
      <c r="B72" s="1"/>
      <c r="C72" s="1"/>
      <c r="D72" s="1"/>
      <c r="E72" s="1"/>
      <c r="F72" s="1"/>
      <c r="G72" t="s">
        <v>117</v>
      </c>
      <c r="I72" t="s">
        <v>117</v>
      </c>
      <c r="N72" t="s">
        <v>117</v>
      </c>
    </row>
    <row r="73" spans="1:14" x14ac:dyDescent="0.25">
      <c r="A73" s="1" t="s">
        <v>64</v>
      </c>
      <c r="B73" s="1"/>
      <c r="C73" s="1"/>
      <c r="D73" s="1"/>
      <c r="E73" s="1"/>
      <c r="F73" s="1"/>
      <c r="G73" t="s">
        <v>117</v>
      </c>
      <c r="I73" t="s">
        <v>117</v>
      </c>
      <c r="N73" t="s">
        <v>117</v>
      </c>
    </row>
    <row r="74" spans="1:14" x14ac:dyDescent="0.25">
      <c r="A74" s="1" t="s">
        <v>65</v>
      </c>
      <c r="B74" s="1"/>
      <c r="C74" s="1"/>
      <c r="D74" s="1"/>
      <c r="E74" s="1"/>
      <c r="F74" s="1"/>
      <c r="G74" t="s">
        <v>117</v>
      </c>
      <c r="I74" t="s">
        <v>117</v>
      </c>
      <c r="N74" t="s">
        <v>117</v>
      </c>
    </row>
    <row r="75" spans="1:14" x14ac:dyDescent="0.25">
      <c r="A75" s="1" t="s">
        <v>66</v>
      </c>
      <c r="B75" s="1"/>
      <c r="C75" s="1"/>
      <c r="D75" s="1"/>
      <c r="E75" s="1"/>
      <c r="F75" s="1"/>
      <c r="G75" t="s">
        <v>117</v>
      </c>
      <c r="J75" t="s">
        <v>117</v>
      </c>
      <c r="N75" t="s">
        <v>117</v>
      </c>
    </row>
    <row r="76" spans="1:14" x14ac:dyDescent="0.25">
      <c r="A76" s="1" t="s">
        <v>67</v>
      </c>
      <c r="B76" s="1"/>
      <c r="C76" s="1"/>
      <c r="D76" s="1"/>
      <c r="E76" s="1"/>
      <c r="F76" s="1"/>
      <c r="G76" t="s">
        <v>117</v>
      </c>
      <c r="J76" t="s">
        <v>117</v>
      </c>
      <c r="N76" t="s">
        <v>117</v>
      </c>
    </row>
    <row r="77" spans="1:14" x14ac:dyDescent="0.25">
      <c r="A77" s="1" t="s">
        <v>68</v>
      </c>
      <c r="B77" s="1"/>
      <c r="C77" s="1"/>
      <c r="D77" s="1"/>
      <c r="E77" s="1"/>
      <c r="F77" s="1"/>
      <c r="G77" t="s">
        <v>117</v>
      </c>
      <c r="I77" t="s">
        <v>117</v>
      </c>
      <c r="N77" t="s">
        <v>117</v>
      </c>
    </row>
    <row r="78" spans="1:14" x14ac:dyDescent="0.25">
      <c r="A78" s="1" t="s">
        <v>69</v>
      </c>
      <c r="B78" s="1"/>
      <c r="C78" s="1"/>
      <c r="D78" s="1"/>
      <c r="E78" s="1"/>
      <c r="F78" s="1"/>
      <c r="G78" t="s">
        <v>117</v>
      </c>
      <c r="J78" t="s">
        <v>117</v>
      </c>
      <c r="N78" t="s">
        <v>117</v>
      </c>
    </row>
    <row r="79" spans="1:14" x14ac:dyDescent="0.25">
      <c r="A79" s="1" t="s">
        <v>70</v>
      </c>
      <c r="B79" s="1"/>
      <c r="C79" s="1"/>
      <c r="D79" s="1"/>
      <c r="E79" s="1"/>
      <c r="F79" s="1"/>
      <c r="H79" t="s">
        <v>117</v>
      </c>
      <c r="I79" t="s">
        <v>117</v>
      </c>
      <c r="N79" t="s">
        <v>117</v>
      </c>
    </row>
    <row r="80" spans="1:14" x14ac:dyDescent="0.25">
      <c r="A80" s="1" t="s">
        <v>64</v>
      </c>
      <c r="B80" s="1"/>
      <c r="C80" s="1"/>
      <c r="D80" s="1"/>
      <c r="E80" s="1"/>
      <c r="F80" s="1"/>
      <c r="G80" t="s">
        <v>117</v>
      </c>
      <c r="I80" t="s">
        <v>117</v>
      </c>
      <c r="N80" t="s">
        <v>117</v>
      </c>
    </row>
    <row r="81" spans="1:14" x14ac:dyDescent="0.25">
      <c r="A81" s="1" t="s">
        <v>14</v>
      </c>
      <c r="B81" s="1"/>
      <c r="C81" s="1"/>
      <c r="D81" s="1"/>
      <c r="E81" s="1"/>
      <c r="F81" s="1"/>
      <c r="G81" t="s">
        <v>117</v>
      </c>
      <c r="I81" t="s">
        <v>117</v>
      </c>
      <c r="N81" t="s">
        <v>117</v>
      </c>
    </row>
    <row r="82" spans="1:14" x14ac:dyDescent="0.25">
      <c r="A82" s="1" t="s">
        <v>71</v>
      </c>
      <c r="B82" s="1"/>
      <c r="C82" s="1"/>
      <c r="D82" s="1"/>
      <c r="E82" s="1"/>
      <c r="F82" s="1"/>
      <c r="G82" t="s">
        <v>117</v>
      </c>
      <c r="I82" t="s">
        <v>117</v>
      </c>
      <c r="N82" t="s">
        <v>117</v>
      </c>
    </row>
    <row r="83" spans="1:14" x14ac:dyDescent="0.25">
      <c r="A83" s="1" t="s">
        <v>14</v>
      </c>
      <c r="B83" s="1"/>
      <c r="C83" s="1"/>
      <c r="D83" s="1"/>
      <c r="E83" s="1"/>
      <c r="F83" s="1"/>
      <c r="G83" t="s">
        <v>117</v>
      </c>
      <c r="I83" t="s">
        <v>117</v>
      </c>
      <c r="N83" t="s">
        <v>117</v>
      </c>
    </row>
    <row r="84" spans="1:14" x14ac:dyDescent="0.25">
      <c r="A84" s="1" t="s">
        <v>43</v>
      </c>
      <c r="B84" s="1"/>
      <c r="C84" s="1"/>
      <c r="D84" s="1"/>
      <c r="E84" s="1"/>
      <c r="F84" s="1"/>
      <c r="G84" t="s">
        <v>117</v>
      </c>
      <c r="I84" t="s">
        <v>117</v>
      </c>
      <c r="N84" t="s">
        <v>117</v>
      </c>
    </row>
    <row r="85" spans="1:14" x14ac:dyDescent="0.25">
      <c r="A85" s="1" t="s">
        <v>72</v>
      </c>
      <c r="B85" s="1"/>
      <c r="C85" s="1"/>
      <c r="D85" s="1"/>
      <c r="E85" s="1"/>
      <c r="F85" s="1"/>
      <c r="G85" t="s">
        <v>117</v>
      </c>
      <c r="I85" t="s">
        <v>117</v>
      </c>
      <c r="N85" t="s">
        <v>117</v>
      </c>
    </row>
    <row r="86" spans="1:14" x14ac:dyDescent="0.25">
      <c r="A86" s="1" t="s">
        <v>73</v>
      </c>
      <c r="B86" s="1"/>
      <c r="C86" s="1"/>
      <c r="D86" s="1"/>
      <c r="E86" s="1"/>
      <c r="F86" s="1"/>
      <c r="G86" t="s">
        <v>117</v>
      </c>
      <c r="I86" t="s">
        <v>117</v>
      </c>
      <c r="N86" t="s">
        <v>117</v>
      </c>
    </row>
    <row r="87" spans="1:14" x14ac:dyDescent="0.25">
      <c r="A87" s="1" t="s">
        <v>74</v>
      </c>
      <c r="B87" s="1"/>
      <c r="C87" s="1"/>
      <c r="D87" s="1"/>
      <c r="E87" s="1"/>
      <c r="F87" s="1"/>
      <c r="G87" t="s">
        <v>117</v>
      </c>
      <c r="J87" t="s">
        <v>117</v>
      </c>
      <c r="N87" t="s">
        <v>117</v>
      </c>
    </row>
    <row r="88" spans="1:14" x14ac:dyDescent="0.25">
      <c r="A88" s="1" t="s">
        <v>75</v>
      </c>
      <c r="B88" s="1"/>
      <c r="C88" s="1"/>
      <c r="D88" s="1"/>
      <c r="E88" s="1"/>
      <c r="F88" s="1"/>
      <c r="G88" t="s">
        <v>117</v>
      </c>
      <c r="J88" t="s">
        <v>117</v>
      </c>
      <c r="N88" t="s">
        <v>117</v>
      </c>
    </row>
    <row r="89" spans="1:14" x14ac:dyDescent="0.25">
      <c r="A89" s="1" t="s">
        <v>76</v>
      </c>
      <c r="B89" s="1"/>
      <c r="C89" s="1"/>
      <c r="D89" s="1"/>
      <c r="E89" s="1"/>
      <c r="F89" s="1"/>
      <c r="H89" t="s">
        <v>117</v>
      </c>
      <c r="I89" t="s">
        <v>117</v>
      </c>
      <c r="N89" t="s">
        <v>117</v>
      </c>
    </row>
    <row r="90" spans="1:14" x14ac:dyDescent="0.25">
      <c r="A90" s="1" t="s">
        <v>77</v>
      </c>
      <c r="B90" s="1"/>
      <c r="C90" s="1"/>
      <c r="D90" s="1"/>
      <c r="E90" s="1"/>
      <c r="F90" s="1"/>
      <c r="G90" t="s">
        <v>117</v>
      </c>
      <c r="I90" t="s">
        <v>117</v>
      </c>
      <c r="N90" t="s">
        <v>117</v>
      </c>
    </row>
    <row r="91" spans="1:14" x14ac:dyDescent="0.25">
      <c r="A91" s="1" t="s">
        <v>78</v>
      </c>
      <c r="B91" s="1"/>
      <c r="C91" s="1"/>
      <c r="D91" s="1"/>
      <c r="E91" s="1"/>
      <c r="F91" s="1"/>
      <c r="G91" t="s">
        <v>117</v>
      </c>
      <c r="I91" t="s">
        <v>117</v>
      </c>
      <c r="N91" t="s">
        <v>117</v>
      </c>
    </row>
    <row r="92" spans="1:14" x14ac:dyDescent="0.25">
      <c r="A92" s="1" t="s">
        <v>79</v>
      </c>
      <c r="B92" s="1"/>
      <c r="C92" s="1"/>
      <c r="D92" s="1"/>
      <c r="E92" s="1"/>
      <c r="F92" s="1"/>
      <c r="G92" t="s">
        <v>117</v>
      </c>
      <c r="J92" t="s">
        <v>117</v>
      </c>
      <c r="N92" t="s">
        <v>117</v>
      </c>
    </row>
    <row r="93" spans="1:14" x14ac:dyDescent="0.25">
      <c r="A93" s="1" t="s">
        <v>80</v>
      </c>
      <c r="B93" s="1"/>
      <c r="C93" s="1"/>
      <c r="D93" s="1"/>
      <c r="E93" s="1"/>
      <c r="F93" s="1"/>
      <c r="G93" t="s">
        <v>117</v>
      </c>
      <c r="I93" t="s">
        <v>117</v>
      </c>
      <c r="N93" t="s">
        <v>117</v>
      </c>
    </row>
    <row r="94" spans="1:14" x14ac:dyDescent="0.25">
      <c r="A94" s="1" t="s">
        <v>81</v>
      </c>
      <c r="B94" s="1"/>
      <c r="C94" s="1"/>
      <c r="D94" s="1"/>
      <c r="E94" s="1"/>
      <c r="F94" s="1"/>
      <c r="G94" t="s">
        <v>117</v>
      </c>
      <c r="I94" t="s">
        <v>117</v>
      </c>
      <c r="N94" t="s">
        <v>117</v>
      </c>
    </row>
    <row r="95" spans="1:14" x14ac:dyDescent="0.25">
      <c r="A95" s="1" t="s">
        <v>43</v>
      </c>
      <c r="B95" s="1"/>
      <c r="C95" s="1"/>
      <c r="D95" s="1"/>
      <c r="E95" s="1"/>
      <c r="F95" s="1"/>
      <c r="G95" t="s">
        <v>117</v>
      </c>
      <c r="I95" t="s">
        <v>117</v>
      </c>
      <c r="N95" t="s">
        <v>117</v>
      </c>
    </row>
    <row r="96" spans="1:14" x14ac:dyDescent="0.25">
      <c r="A96" s="1" t="s">
        <v>82</v>
      </c>
      <c r="B96" s="1"/>
      <c r="C96" s="1"/>
      <c r="D96" s="1"/>
      <c r="E96" s="1"/>
      <c r="F96" s="1"/>
      <c r="G96" t="s">
        <v>117</v>
      </c>
      <c r="I96" t="s">
        <v>117</v>
      </c>
      <c r="N96" t="s">
        <v>117</v>
      </c>
    </row>
    <row r="97" spans="1:14" x14ac:dyDescent="0.25">
      <c r="A97" s="1" t="s">
        <v>83</v>
      </c>
      <c r="B97" s="1"/>
      <c r="C97" s="1"/>
      <c r="D97" s="1"/>
      <c r="E97" s="1"/>
      <c r="F97" s="1"/>
      <c r="G97" t="s">
        <v>117</v>
      </c>
      <c r="I97" t="s">
        <v>117</v>
      </c>
      <c r="N97" t="s">
        <v>117</v>
      </c>
    </row>
    <row r="98" spans="1:14" x14ac:dyDescent="0.25">
      <c r="A98" s="1" t="s">
        <v>84</v>
      </c>
      <c r="B98" s="1"/>
      <c r="C98" s="1"/>
      <c r="D98" s="1"/>
      <c r="E98" s="1"/>
      <c r="F98" s="1"/>
      <c r="G98" t="s">
        <v>117</v>
      </c>
      <c r="I98" t="s">
        <v>117</v>
      </c>
      <c r="N98" t="s">
        <v>117</v>
      </c>
    </row>
    <row r="99" spans="1:14" x14ac:dyDescent="0.25">
      <c r="A99" s="1" t="s">
        <v>12</v>
      </c>
      <c r="B99" s="1"/>
      <c r="C99" s="1"/>
      <c r="D99" s="1"/>
      <c r="E99" s="1"/>
      <c r="F99" s="1"/>
      <c r="G99" t="s">
        <v>117</v>
      </c>
      <c r="I99" t="s">
        <v>117</v>
      </c>
      <c r="N99" t="s">
        <v>117</v>
      </c>
    </row>
    <row r="100" spans="1:14" x14ac:dyDescent="0.25">
      <c r="A100" s="1" t="s">
        <v>85</v>
      </c>
      <c r="B100" s="1"/>
      <c r="C100" s="1"/>
      <c r="D100" s="1"/>
      <c r="E100" s="1"/>
      <c r="F100" s="1"/>
      <c r="G100" t="s">
        <v>117</v>
      </c>
      <c r="I100" t="s">
        <v>117</v>
      </c>
      <c r="N100" t="s">
        <v>117</v>
      </c>
    </row>
    <row r="101" spans="1:14" x14ac:dyDescent="0.25">
      <c r="A101" s="1" t="s">
        <v>86</v>
      </c>
      <c r="B101" s="1"/>
      <c r="C101" s="1"/>
      <c r="D101" s="1"/>
      <c r="E101" s="1"/>
      <c r="F101" s="1"/>
      <c r="G101" t="s">
        <v>117</v>
      </c>
      <c r="I101" t="s">
        <v>117</v>
      </c>
      <c r="N101" t="s">
        <v>117</v>
      </c>
    </row>
    <row r="102" spans="1:14" x14ac:dyDescent="0.25">
      <c r="A102" s="1" t="s">
        <v>87</v>
      </c>
      <c r="B102" s="1"/>
      <c r="C102" s="1"/>
      <c r="D102" s="1"/>
      <c r="E102" s="1"/>
      <c r="F102" s="1"/>
      <c r="G102" t="s">
        <v>117</v>
      </c>
      <c r="I102" t="s">
        <v>117</v>
      </c>
      <c r="N102" t="s">
        <v>117</v>
      </c>
    </row>
    <row r="103" spans="1:14" x14ac:dyDescent="0.25">
      <c r="A103" s="1" t="s">
        <v>88</v>
      </c>
      <c r="B103" s="1"/>
      <c r="C103" s="1"/>
      <c r="D103" s="1"/>
      <c r="E103" s="1"/>
      <c r="F103" s="1"/>
      <c r="G103" t="s">
        <v>117</v>
      </c>
      <c r="I103" t="s">
        <v>117</v>
      </c>
      <c r="N103" t="s">
        <v>117</v>
      </c>
    </row>
    <row r="104" spans="1:14" x14ac:dyDescent="0.25">
      <c r="A104" s="1" t="s">
        <v>45</v>
      </c>
      <c r="B104" s="1"/>
      <c r="C104" s="1"/>
      <c r="D104" s="1"/>
      <c r="E104" s="1"/>
      <c r="F104" s="1"/>
      <c r="G104" t="s">
        <v>117</v>
      </c>
      <c r="J104" t="s">
        <v>117</v>
      </c>
      <c r="N104" t="s">
        <v>117</v>
      </c>
    </row>
    <row r="105" spans="1:14" x14ac:dyDescent="0.25">
      <c r="A105" s="1" t="s">
        <v>89</v>
      </c>
      <c r="B105" s="1"/>
      <c r="C105" s="1"/>
      <c r="D105" s="1"/>
      <c r="E105" s="1"/>
      <c r="F105" s="1"/>
      <c r="H105" t="s">
        <v>117</v>
      </c>
      <c r="I105" t="s">
        <v>117</v>
      </c>
      <c r="N105" t="s">
        <v>117</v>
      </c>
    </row>
    <row r="106" spans="1:14" x14ac:dyDescent="0.25">
      <c r="A106" s="1" t="s">
        <v>90</v>
      </c>
      <c r="B106" s="1"/>
      <c r="C106" s="1"/>
      <c r="D106" s="1"/>
      <c r="E106" s="1"/>
      <c r="F106" s="1"/>
      <c r="G106" t="s">
        <v>117</v>
      </c>
      <c r="I106" t="s">
        <v>117</v>
      </c>
      <c r="N106" t="s">
        <v>117</v>
      </c>
    </row>
    <row r="107" spans="1:14" x14ac:dyDescent="0.25">
      <c r="A107" s="1" t="s">
        <v>91</v>
      </c>
      <c r="B107" s="1"/>
      <c r="C107" s="1"/>
      <c r="D107" s="1"/>
      <c r="E107" s="1"/>
      <c r="F107" s="1"/>
      <c r="G107" t="s">
        <v>117</v>
      </c>
      <c r="I107" t="s">
        <v>117</v>
      </c>
      <c r="N107" t="s">
        <v>117</v>
      </c>
    </row>
    <row r="108" spans="1:14" x14ac:dyDescent="0.25">
      <c r="A108" s="1" t="s">
        <v>92</v>
      </c>
      <c r="B108" s="1"/>
      <c r="C108" s="1"/>
      <c r="D108" s="1"/>
      <c r="E108" s="1"/>
      <c r="F108" s="1"/>
      <c r="G108" t="s">
        <v>117</v>
      </c>
      <c r="I108" t="s">
        <v>117</v>
      </c>
      <c r="N108" t="s">
        <v>117</v>
      </c>
    </row>
    <row r="109" spans="1:14" x14ac:dyDescent="0.25">
      <c r="A109" s="1" t="s">
        <v>93</v>
      </c>
      <c r="B109" s="1"/>
      <c r="C109" s="1"/>
      <c r="D109" s="1"/>
      <c r="E109" s="1"/>
      <c r="F109" s="1"/>
      <c r="G109" t="s">
        <v>117</v>
      </c>
      <c r="I109" t="s">
        <v>117</v>
      </c>
      <c r="N109" t="s">
        <v>117</v>
      </c>
    </row>
    <row r="110" spans="1:14" x14ac:dyDescent="0.25">
      <c r="A110" s="1" t="s">
        <v>94</v>
      </c>
      <c r="B110" s="1"/>
      <c r="C110" s="1"/>
      <c r="D110" s="1"/>
      <c r="E110" s="1"/>
      <c r="F110" s="1"/>
      <c r="G110" t="s">
        <v>117</v>
      </c>
      <c r="I110" t="s">
        <v>117</v>
      </c>
      <c r="N110" t="s">
        <v>117</v>
      </c>
    </row>
    <row r="111" spans="1:14" x14ac:dyDescent="0.25">
      <c r="A111" s="1" t="s">
        <v>95</v>
      </c>
      <c r="B111" s="1"/>
      <c r="C111" s="1"/>
      <c r="D111" s="1"/>
      <c r="E111" s="1"/>
      <c r="F111" s="1"/>
      <c r="G111" t="s">
        <v>117</v>
      </c>
      <c r="I111" t="s">
        <v>117</v>
      </c>
      <c r="N111" t="s">
        <v>117</v>
      </c>
    </row>
    <row r="112" spans="1:14" x14ac:dyDescent="0.25">
      <c r="A112" s="1" t="s">
        <v>53</v>
      </c>
      <c r="B112" s="1"/>
      <c r="C112" s="1"/>
      <c r="D112" s="1"/>
      <c r="E112" s="1"/>
      <c r="F112" s="1"/>
      <c r="G112" t="s">
        <v>117</v>
      </c>
      <c r="I112" t="s">
        <v>117</v>
      </c>
      <c r="N112" t="s">
        <v>117</v>
      </c>
    </row>
    <row r="113" spans="1:14" x14ac:dyDescent="0.25">
      <c r="A113" s="1" t="s">
        <v>33</v>
      </c>
      <c r="B113" s="1"/>
      <c r="C113" s="1"/>
      <c r="D113" s="1"/>
      <c r="E113" s="1"/>
      <c r="F113" s="1"/>
      <c r="G113" t="s">
        <v>117</v>
      </c>
      <c r="I113" t="s">
        <v>117</v>
      </c>
      <c r="N113" t="s">
        <v>117</v>
      </c>
    </row>
    <row r="114" spans="1:14" x14ac:dyDescent="0.25">
      <c r="A114" s="1" t="s">
        <v>96</v>
      </c>
      <c r="B114" s="1"/>
      <c r="C114" s="1"/>
      <c r="D114" s="1"/>
      <c r="E114" s="1"/>
      <c r="F114" s="1"/>
      <c r="G114" t="s">
        <v>117</v>
      </c>
      <c r="I114" t="s">
        <v>117</v>
      </c>
      <c r="N114" t="s">
        <v>117</v>
      </c>
    </row>
    <row r="115" spans="1:14" x14ac:dyDescent="0.25">
      <c r="A115" s="1" t="s">
        <v>97</v>
      </c>
      <c r="B115" s="1"/>
      <c r="C115" s="1"/>
      <c r="D115" s="1"/>
      <c r="E115" s="1"/>
      <c r="F115" s="1"/>
      <c r="G115" t="s">
        <v>117</v>
      </c>
      <c r="I115" t="s">
        <v>117</v>
      </c>
      <c r="N115" t="s">
        <v>117</v>
      </c>
    </row>
    <row r="116" spans="1:14" x14ac:dyDescent="0.25">
      <c r="A116" s="1" t="s">
        <v>98</v>
      </c>
      <c r="B116" s="1"/>
      <c r="C116" s="1"/>
      <c r="D116" s="1"/>
      <c r="E116" s="1"/>
      <c r="F116" s="1"/>
      <c r="H116" t="s">
        <v>117</v>
      </c>
      <c r="I116" t="s">
        <v>117</v>
      </c>
      <c r="N116" t="s">
        <v>117</v>
      </c>
    </row>
    <row r="117" spans="1:14" x14ac:dyDescent="0.25">
      <c r="A117" s="1" t="s">
        <v>64</v>
      </c>
      <c r="B117" s="1"/>
      <c r="C117" s="1"/>
      <c r="D117" s="1"/>
      <c r="E117" s="1"/>
      <c r="F117" s="1"/>
      <c r="G117" t="s">
        <v>117</v>
      </c>
      <c r="I117" t="s">
        <v>117</v>
      </c>
      <c r="N117" t="s">
        <v>117</v>
      </c>
    </row>
    <row r="118" spans="1:14" x14ac:dyDescent="0.25">
      <c r="A118" s="1" t="s">
        <v>99</v>
      </c>
      <c r="B118" s="1"/>
      <c r="C118" s="1"/>
      <c r="D118" s="1"/>
      <c r="E118" s="1"/>
      <c r="F118" s="1"/>
      <c r="G118" t="s">
        <v>117</v>
      </c>
      <c r="I118" t="s">
        <v>117</v>
      </c>
      <c r="N118" t="s">
        <v>117</v>
      </c>
    </row>
    <row r="119" spans="1:14" x14ac:dyDescent="0.25">
      <c r="A119" s="1" t="s">
        <v>100</v>
      </c>
      <c r="B119" s="1"/>
      <c r="C119" s="1"/>
      <c r="D119" s="1"/>
      <c r="E119" s="1"/>
      <c r="F119" s="1"/>
      <c r="G119" t="s">
        <v>117</v>
      </c>
      <c r="I119" t="s">
        <v>117</v>
      </c>
      <c r="N119" t="s">
        <v>117</v>
      </c>
    </row>
    <row r="120" spans="1:14" x14ac:dyDescent="0.25">
      <c r="A120" s="1" t="s">
        <v>12</v>
      </c>
      <c r="B120" s="1"/>
      <c r="C120" s="1"/>
      <c r="D120" s="1"/>
      <c r="E120" s="1"/>
      <c r="F120" s="1"/>
      <c r="G120" t="s">
        <v>117</v>
      </c>
      <c r="I120" t="s">
        <v>117</v>
      </c>
      <c r="N120" t="s">
        <v>117</v>
      </c>
    </row>
    <row r="121" spans="1:14" x14ac:dyDescent="0.25">
      <c r="A121" s="1" t="s">
        <v>37</v>
      </c>
      <c r="B121" s="1"/>
      <c r="C121" s="1"/>
      <c r="D121" s="1"/>
      <c r="E121" s="1"/>
      <c r="F121" s="1"/>
      <c r="G121" t="s">
        <v>117</v>
      </c>
      <c r="J121" t="s">
        <v>117</v>
      </c>
      <c r="N121" t="s">
        <v>117</v>
      </c>
    </row>
    <row r="122" spans="1:14" x14ac:dyDescent="0.25">
      <c r="A122" s="1" t="s">
        <v>101</v>
      </c>
      <c r="B122" s="1"/>
      <c r="C122" s="1"/>
      <c r="D122" s="1"/>
      <c r="E122" s="1"/>
      <c r="F122" s="1"/>
      <c r="G122" t="s">
        <v>117</v>
      </c>
      <c r="I122" t="s">
        <v>117</v>
      </c>
      <c r="N122" t="s">
        <v>117</v>
      </c>
    </row>
    <row r="123" spans="1:14" x14ac:dyDescent="0.25">
      <c r="A123" s="1" t="s">
        <v>53</v>
      </c>
      <c r="B123" s="1"/>
      <c r="C123" s="1"/>
      <c r="D123" s="1"/>
      <c r="E123" s="1"/>
      <c r="F123" s="1"/>
      <c r="G123" t="s">
        <v>117</v>
      </c>
      <c r="I123" t="s">
        <v>117</v>
      </c>
      <c r="N123" t="s">
        <v>117</v>
      </c>
    </row>
    <row r="124" spans="1:14" x14ac:dyDescent="0.25">
      <c r="A124" s="1" t="s">
        <v>102</v>
      </c>
      <c r="B124" s="1"/>
      <c r="C124" s="1"/>
      <c r="D124" s="1"/>
      <c r="E124" s="1"/>
      <c r="F124" s="1"/>
      <c r="G124" t="s">
        <v>117</v>
      </c>
      <c r="I124" t="s">
        <v>117</v>
      </c>
      <c r="N124" t="s">
        <v>117</v>
      </c>
    </row>
    <row r="125" spans="1:14" x14ac:dyDescent="0.25">
      <c r="A125" s="1" t="s">
        <v>103</v>
      </c>
      <c r="B125" s="1"/>
      <c r="C125" s="1"/>
      <c r="D125" s="1"/>
      <c r="E125" s="1"/>
      <c r="F125" s="1"/>
      <c r="G125" t="s">
        <v>117</v>
      </c>
      <c r="I125" t="s">
        <v>117</v>
      </c>
      <c r="N125" t="s">
        <v>117</v>
      </c>
    </row>
    <row r="126" spans="1:14" x14ac:dyDescent="0.25">
      <c r="A126" s="1" t="s">
        <v>36</v>
      </c>
      <c r="B126" s="1"/>
      <c r="C126" s="1"/>
      <c r="D126" s="1"/>
      <c r="E126" s="1"/>
      <c r="F126" s="1"/>
      <c r="G126" t="s">
        <v>117</v>
      </c>
      <c r="I126" t="s">
        <v>117</v>
      </c>
      <c r="N126" t="s">
        <v>117</v>
      </c>
    </row>
    <row r="127" spans="1:14" x14ac:dyDescent="0.25">
      <c r="A127" s="1" t="s">
        <v>104</v>
      </c>
      <c r="B127" s="1"/>
      <c r="C127" s="1"/>
      <c r="D127" s="1"/>
      <c r="E127" s="1"/>
      <c r="F127" s="1"/>
      <c r="G127" t="s">
        <v>117</v>
      </c>
      <c r="I127" t="s">
        <v>117</v>
      </c>
      <c r="N127" t="s">
        <v>117</v>
      </c>
    </row>
    <row r="128" spans="1:14" x14ac:dyDescent="0.25">
      <c r="A128" s="1" t="s">
        <v>105</v>
      </c>
      <c r="B128" s="1"/>
      <c r="C128" s="1"/>
      <c r="D128" s="1"/>
      <c r="E128" s="1"/>
      <c r="F128" s="1"/>
      <c r="G128" t="s">
        <v>117</v>
      </c>
      <c r="I128" t="s">
        <v>117</v>
      </c>
      <c r="N128" t="s">
        <v>117</v>
      </c>
    </row>
    <row r="129" spans="5:14" x14ac:dyDescent="0.25">
      <c r="G129">
        <f>COUNTIF(G3:G128,"X")</f>
        <v>112</v>
      </c>
      <c r="H129">
        <f>COUNTIF(H3:H128,"X")</f>
        <v>14</v>
      </c>
      <c r="I129">
        <f t="shared" ref="I129:J129" si="0">COUNTIF(I3:I128,"X")</f>
        <v>102</v>
      </c>
      <c r="J129">
        <f t="shared" si="0"/>
        <v>24</v>
      </c>
      <c r="K129">
        <f>COUNTIF(K3:K128,"X")</f>
        <v>0</v>
      </c>
      <c r="L129">
        <f t="shared" ref="L129" si="1">COUNTIF(L3:L128,"X")</f>
        <v>0</v>
      </c>
      <c r="M129">
        <f t="shared" ref="M129" si="2">COUNTIF(M3:M128,"X")</f>
        <v>0</v>
      </c>
      <c r="N129">
        <f>COUNTIF(N3:N128,"X")</f>
        <v>126</v>
      </c>
    </row>
    <row r="130" spans="5:14" x14ac:dyDescent="0.25">
      <c r="G130" s="2">
        <f>SUM(G129:H129)</f>
        <v>126</v>
      </c>
      <c r="H130" s="2"/>
      <c r="I130" s="2">
        <f>SUM(I129:J129)</f>
        <v>126</v>
      </c>
      <c r="J130" s="2"/>
      <c r="K130" s="2">
        <f>SUM(K129:N129)</f>
        <v>126</v>
      </c>
      <c r="L130" s="2"/>
      <c r="M130" s="2"/>
      <c r="N130" s="2"/>
    </row>
    <row r="132" spans="5:14" x14ac:dyDescent="0.25">
      <c r="E132" t="s">
        <v>107</v>
      </c>
      <c r="F132">
        <v>112</v>
      </c>
      <c r="H132" t="s">
        <v>119</v>
      </c>
      <c r="I132">
        <f>102</f>
        <v>102</v>
      </c>
      <c r="K132" t="s">
        <v>113</v>
      </c>
      <c r="L132">
        <v>0</v>
      </c>
    </row>
    <row r="133" spans="5:14" x14ac:dyDescent="0.25">
      <c r="E133" t="s">
        <v>108</v>
      </c>
      <c r="F133">
        <v>14</v>
      </c>
      <c r="H133" t="s">
        <v>120</v>
      </c>
      <c r="I133">
        <f>24</f>
        <v>24</v>
      </c>
      <c r="K133" t="s">
        <v>114</v>
      </c>
      <c r="L133">
        <v>0</v>
      </c>
    </row>
    <row r="134" spans="5:14" x14ac:dyDescent="0.25">
      <c r="E134" t="s">
        <v>118</v>
      </c>
      <c r="F134">
        <f>SUM(F132:F133)</f>
        <v>126</v>
      </c>
      <c r="H134" t="s">
        <v>118</v>
      </c>
      <c r="I134">
        <f>SUM(I132:I133)</f>
        <v>126</v>
      </c>
      <c r="K134" t="s">
        <v>115</v>
      </c>
      <c r="L134">
        <v>0</v>
      </c>
    </row>
    <row r="135" spans="5:14" x14ac:dyDescent="0.25">
      <c r="K135" t="s">
        <v>116</v>
      </c>
      <c r="L135">
        <v>126</v>
      </c>
    </row>
    <row r="136" spans="5:14" x14ac:dyDescent="0.25">
      <c r="K136" t="s">
        <v>118</v>
      </c>
      <c r="L136">
        <f>SUM(L132:L135)</f>
        <v>126</v>
      </c>
    </row>
  </sheetData>
  <mergeCells count="133">
    <mergeCell ref="K1:N1"/>
    <mergeCell ref="A1:F2"/>
    <mergeCell ref="G130:H130"/>
    <mergeCell ref="I130:J130"/>
    <mergeCell ref="K130:N130"/>
    <mergeCell ref="A126:F126"/>
    <mergeCell ref="A127:F127"/>
    <mergeCell ref="A128:F128"/>
    <mergeCell ref="G1:H1"/>
    <mergeCell ref="I1:J1"/>
    <mergeCell ref="A120:F120"/>
    <mergeCell ref="A121:F121"/>
    <mergeCell ref="A122:F122"/>
    <mergeCell ref="A123:F123"/>
    <mergeCell ref="A124:F124"/>
    <mergeCell ref="A125:F125"/>
    <mergeCell ref="A115:F115"/>
    <mergeCell ref="A116:F116"/>
    <mergeCell ref="A117:F117"/>
    <mergeCell ref="A118:F118"/>
    <mergeCell ref="A119:F119"/>
    <mergeCell ref="A109:F109"/>
    <mergeCell ref="A110:F110"/>
    <mergeCell ref="A111:F111"/>
    <mergeCell ref="A112:F112"/>
    <mergeCell ref="A113:F113"/>
    <mergeCell ref="A114:F114"/>
    <mergeCell ref="A104:F104"/>
    <mergeCell ref="A105:F105"/>
    <mergeCell ref="A106:F106"/>
    <mergeCell ref="A107:F107"/>
    <mergeCell ref="A108:F108"/>
    <mergeCell ref="A98:F98"/>
    <mergeCell ref="A99:F99"/>
    <mergeCell ref="A100:F100"/>
    <mergeCell ref="A101:F101"/>
    <mergeCell ref="A102:F102"/>
    <mergeCell ref="A103:F103"/>
    <mergeCell ref="A92:F92"/>
    <mergeCell ref="A93:F93"/>
    <mergeCell ref="A94:F94"/>
    <mergeCell ref="A95:F95"/>
    <mergeCell ref="A96:F96"/>
    <mergeCell ref="A97:F97"/>
    <mergeCell ref="A86:F86"/>
    <mergeCell ref="A87:F87"/>
    <mergeCell ref="A88:F88"/>
    <mergeCell ref="A89:F89"/>
    <mergeCell ref="A90:F90"/>
    <mergeCell ref="A91:F91"/>
    <mergeCell ref="A80:F80"/>
    <mergeCell ref="A81:F81"/>
    <mergeCell ref="A82:F82"/>
    <mergeCell ref="A83:F83"/>
    <mergeCell ref="A84:F84"/>
    <mergeCell ref="A85:F85"/>
    <mergeCell ref="A76:F76"/>
    <mergeCell ref="A77:F77"/>
    <mergeCell ref="A78:F78"/>
    <mergeCell ref="A79:F79"/>
    <mergeCell ref="A71:F71"/>
    <mergeCell ref="A72:F72"/>
    <mergeCell ref="A73:F73"/>
    <mergeCell ref="A74:F74"/>
    <mergeCell ref="A75:F75"/>
    <mergeCell ref="A65:F65"/>
    <mergeCell ref="A66:F66"/>
    <mergeCell ref="A67:F67"/>
    <mergeCell ref="A68:F68"/>
    <mergeCell ref="A69:F69"/>
    <mergeCell ref="A70:F70"/>
    <mergeCell ref="A59:F59"/>
    <mergeCell ref="A60:F60"/>
    <mergeCell ref="A61:F61"/>
    <mergeCell ref="A62:F62"/>
    <mergeCell ref="A63:F63"/>
    <mergeCell ref="A64:F64"/>
    <mergeCell ref="A53:F53"/>
    <mergeCell ref="A54:F54"/>
    <mergeCell ref="A55:F55"/>
    <mergeCell ref="A56:F56"/>
    <mergeCell ref="A57:F57"/>
    <mergeCell ref="A58:F58"/>
    <mergeCell ref="A47:F47"/>
    <mergeCell ref="A48:F48"/>
    <mergeCell ref="A49:F49"/>
    <mergeCell ref="A50:F50"/>
    <mergeCell ref="A51:F51"/>
    <mergeCell ref="A52:F52"/>
    <mergeCell ref="A42:F42"/>
    <mergeCell ref="A43:F43"/>
    <mergeCell ref="A44:F44"/>
    <mergeCell ref="A45:F45"/>
    <mergeCell ref="A46:F46"/>
    <mergeCell ref="A36:F36"/>
    <mergeCell ref="A37:F37"/>
    <mergeCell ref="A38:F38"/>
    <mergeCell ref="A39:F39"/>
    <mergeCell ref="A40:F40"/>
    <mergeCell ref="A41:F41"/>
    <mergeCell ref="A30:F30"/>
    <mergeCell ref="A31:F31"/>
    <mergeCell ref="A32:F32"/>
    <mergeCell ref="A33:F33"/>
    <mergeCell ref="A34:F34"/>
    <mergeCell ref="A35:F35"/>
    <mergeCell ref="A24:F24"/>
    <mergeCell ref="A25:F25"/>
    <mergeCell ref="A26:F26"/>
    <mergeCell ref="A27:F27"/>
    <mergeCell ref="A28:F28"/>
    <mergeCell ref="A29:F29"/>
    <mergeCell ref="A20:F20"/>
    <mergeCell ref="A21:F21"/>
    <mergeCell ref="A22:F22"/>
    <mergeCell ref="A23:F23"/>
    <mergeCell ref="A14:F14"/>
    <mergeCell ref="A15:F15"/>
    <mergeCell ref="A16:F16"/>
    <mergeCell ref="A17:F17"/>
    <mergeCell ref="A18:F18"/>
    <mergeCell ref="A19:F19"/>
    <mergeCell ref="A8:F8"/>
    <mergeCell ref="A9:F9"/>
    <mergeCell ref="A10:F10"/>
    <mergeCell ref="A11:F11"/>
    <mergeCell ref="A12:F12"/>
    <mergeCell ref="A13:F13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Luis Carranza Escobar</dc:creator>
  <cp:lastModifiedBy>Jorge Luis Carranza Escobar</cp:lastModifiedBy>
  <dcterms:created xsi:type="dcterms:W3CDTF">2015-06-05T18:17:20Z</dcterms:created>
  <dcterms:modified xsi:type="dcterms:W3CDTF">2021-04-23T15:58:20Z</dcterms:modified>
</cp:coreProperties>
</file>